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ก.ค" sheetId="10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0" l="1"/>
</calcChain>
</file>

<file path=xl/sharedStrings.xml><?xml version="1.0" encoding="utf-8"?>
<sst xmlns="http://schemas.openxmlformats.org/spreadsheetml/2006/main" count="116" uniqueCount="57">
  <si>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</si>
  <si>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</si>
  <si>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</si>
  <si>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</si>
  <si>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</si>
  <si>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</si>
  <si>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</si>
  <si>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</si>
  <si>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</si>
  <si>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</si>
  <si>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</si>
  <si>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</si>
  <si>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จ้างเหมาบริการรถรับส่งนักเรียนบ้านแม่แพ ไปกลับ โรงเรียนเฉลิมรัชฯ (รายสัปดาห์เว้นสัปดาห์)</t>
  </si>
  <si>
    <t>ร้านจันทร์ซาว</t>
  </si>
  <si>
    <t>นายโกศล ศาสนมิติ</t>
  </si>
  <si>
    <t>หจก.ธนดลพานิช</t>
  </si>
  <si>
    <t>ซื้อวัสดุงานบ้านงานครัว</t>
  </si>
  <si>
    <t>แบบ สขร.1</t>
  </si>
  <si>
    <t>ร้านไพลินสาสน์</t>
  </si>
  <si>
    <t>ร้านปื๊ดดีไซน์</t>
  </si>
  <si>
    <t>ห้วยเกี๋ยง ก่อสร้าง</t>
  </si>
  <si>
    <t>บุญประสงค์ ปิโตรเลียน</t>
  </si>
  <si>
    <t>ซื้อวัสดุปะปา</t>
  </si>
  <si>
    <t>ซื้อวัสดุก่อสร้างบ้านทะโทง</t>
  </si>
  <si>
    <t>ซื้อวัสดุ อุปกรณ์เพื่อใช้ในการบริการข้อมูลข่าวสาร ให้บริการคนพิการ</t>
  </si>
  <si>
    <t>เครื่องสำรองไฟ(สป)</t>
  </si>
  <si>
    <t>ซื้อวัสดุสำนักงานอบต.กองก๋อย</t>
  </si>
  <si>
    <t>ซื้อวัสดุก่อสร้าง (เหล็กใช้ทำชั้นวางรองเท้า)</t>
  </si>
  <si>
    <t>ซื้อวัสดุก่อสร้างบ้านห้วยวอกซ่อมแซมหลังคาน้ำประปาบ้านห้วยวอก หมู่ที่ ๖</t>
  </si>
  <si>
    <t>ซื้อหินโม่ (แม่แพหลวง)</t>
  </si>
  <si>
    <t>จ้างเหมาบริการตัดหญ้า  ถนนสายลำห้วยกองนา - บ้านแม่แพหลวง หมู่ที่ ๓</t>
  </si>
  <si>
    <t>ซื้อกระสอบพลาสติก ขนาด ๑๘*๓๐ นิ้ว</t>
  </si>
  <si>
    <t>ซื้อวัสดุเกษตร (ผ้าคลุมโรงเรือน,สายยาง)</t>
  </si>
  <si>
    <t>จัดซื้อเก้าอี้ แบบล้อ มีพนักวางแขน (กองช่าง) จำนวน ๒ ตัว</t>
  </si>
  <si>
    <t>จัดซื้อเครื่องพ่นละอองฝอยกำจัดยุง (ULV) ชนิดสายสะพายหลัง เครื่องยนต์ เบนซิน แบบ ๒ จังหวะ กำลังเครื่องยนต์ ๕ แรงม้า</t>
  </si>
  <si>
    <t>จ้างหมาทำตรายาง</t>
  </si>
  <si>
    <t>ซื้อวัสดุเชื้อเพลิงและหล่อลื่น เพื่อใช้ในการปฏิบัติงานพ่นหมอกควัน เคสไข้เลือดออก จำนวน ๑ ราย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</si>
  <si>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</si>
  <si>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</si>
  <si>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</si>
  <si>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</si>
  <si>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</si>
  <si>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</si>
  <si>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</si>
  <si>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</si>
  <si>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</si>
  <si>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</si>
  <si>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</si>
  <si>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172/2568</t>
  </si>
  <si>
    <t>173/2568</t>
  </si>
  <si>
    <t>174/2568</t>
  </si>
  <si>
    <t>175/2568</t>
  </si>
  <si>
    <t>176/2568</t>
  </si>
  <si>
    <t>177/2568</t>
  </si>
  <si>
    <t>178/2568</t>
  </si>
  <si>
    <t xml:space="preserve">                                                                                      รายงานสรุปผลการดำเนินการจัดซื้อจัดจ้างหรือการจัดหาพัสดุในรอบเดือน กรกฎาคม</t>
  </si>
  <si>
    <t xml:space="preserve">                                                                                                    วันที่  5 เดือน สิงหาคม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</si>
</sst>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DB3E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87" fontId="3" fillId="0" borderId="2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selection activeCell="B5" sqref="B5"/>
    </sheetView>
  </sheetViews>
  <sheetFormatPr defaultRowHeight="14.25" x14ac:dyDescent="0.2"/>
  <cols>
    <col min="1" max="1" width="4.75" style="17" customWidth="1"/>
    <col min="2" max="2" width="15.625" customWidth="1"/>
    <col min="6" max="6" width="11.5" customWidth="1"/>
    <col min="8" max="8" width="11.375" customWidth="1"/>
    <col min="9" max="9" width="8.875" customWidth="1"/>
    <col min="10" max="10" width="13.875" customWidth="1"/>
    <col min="11" max="11" width="8.625" customWidth="1"/>
    <col min="12" max="12" width="12.375" customWidth="1"/>
  </cols>
  <sheetData>
    <row r="1" spans="1:12" ht="18.75" x14ac:dyDescent="0.3">
      <c r="A1" s="16" t="s">
        <v>37</v>
      </c>
      <c r="B1" s="11"/>
      <c r="C1" s="11"/>
      <c r="D1" s="10"/>
      <c r="E1" s="10"/>
      <c r="F1" s="10"/>
      <c r="G1" s="10"/>
      <c r="H1" s="10"/>
      <c r="I1" s="10"/>
      <c r="J1" s="10"/>
      <c r="K1" s="25" t="s">
        <v>17</v>
      </c>
      <c r="L1" s="25"/>
    </row>
    <row r="2" spans="1:12" ht="18.75" x14ac:dyDescent="0.3">
      <c r="A2" s="11" t="s">
        <v>55</v>
      </c>
      <c r="B2" s="11"/>
      <c r="C2" s="11"/>
      <c r="D2" s="10"/>
      <c r="E2" s="10"/>
      <c r="F2" s="10"/>
      <c r="G2" s="10"/>
      <c r="H2" s="10"/>
      <c r="I2" s="10"/>
      <c r="J2" s="10"/>
      <c r="K2" s="10"/>
      <c r="L2" s="10"/>
    </row>
    <row r="3" spans="1:12" ht="18.75" x14ac:dyDescent="0.3">
      <c r="A3" s="11" t="s">
        <v>10</v>
      </c>
      <c r="B3" s="11"/>
      <c r="C3" s="11"/>
      <c r="D3" s="10"/>
      <c r="E3" s="10"/>
      <c r="F3" s="10"/>
      <c r="G3" s="10"/>
      <c r="H3" s="10"/>
      <c r="I3" s="10"/>
      <c r="J3" s="10"/>
      <c r="K3" s="10"/>
      <c r="L3" s="10"/>
    </row>
    <row r="4" spans="1:12" ht="18.75" x14ac:dyDescent="0.3">
      <c r="A4" s="11" t="s">
        <v>56</v>
      </c>
      <c r="B4" s="11"/>
      <c r="C4" s="11"/>
      <c r="D4" s="10"/>
      <c r="E4" s="10"/>
      <c r="F4" s="10"/>
      <c r="G4" s="10"/>
      <c r="H4" s="10"/>
      <c r="I4" s="10"/>
      <c r="J4" s="10"/>
      <c r="K4" s="10"/>
      <c r="L4" s="10"/>
    </row>
    <row r="5" spans="1:12" ht="47.25" customHeight="1" x14ac:dyDescent="0.2">
      <c r="A5" s="1" t="s">
        <v>0</v>
      </c>
      <c r="B5" s="9" t="s">
        <v>4</v>
      </c>
      <c r="C5" s="9" t="s">
        <v>1</v>
      </c>
      <c r="D5" s="1" t="s">
        <v>5</v>
      </c>
      <c r="E5" s="1" t="s">
        <v>6</v>
      </c>
      <c r="F5" s="24" t="s">
        <v>9</v>
      </c>
      <c r="G5" s="24"/>
      <c r="H5" s="24" t="s">
        <v>7</v>
      </c>
      <c r="I5" s="24"/>
      <c r="J5" s="9" t="s">
        <v>8</v>
      </c>
      <c r="K5" s="24" t="s">
        <v>11</v>
      </c>
      <c r="L5" s="24"/>
    </row>
    <row r="6" spans="1:12" ht="15" x14ac:dyDescent="0.25">
      <c r="A6" s="4">
        <v>1</v>
      </c>
      <c r="B6" s="8" t="s">
        <v>22</v>
      </c>
      <c r="C6" s="3">
        <v>18700</v>
      </c>
      <c r="D6" s="3">
        <v>18700</v>
      </c>
      <c r="E6" s="2" t="s">
        <v>2</v>
      </c>
      <c r="F6" s="15" t="s">
        <v>15</v>
      </c>
      <c r="G6" s="3">
        <v>18700</v>
      </c>
      <c r="H6" s="15" t="s">
        <v>15</v>
      </c>
      <c r="I6" s="3">
        <v>18700</v>
      </c>
      <c r="J6" s="2" t="s">
        <v>3</v>
      </c>
      <c r="K6" s="14" t="s">
        <v>38</v>
      </c>
      <c r="L6" s="7">
        <v>244172</v>
      </c>
    </row>
    <row r="7" spans="1:12" ht="15" x14ac:dyDescent="0.25">
      <c r="A7" s="4">
        <v>2</v>
      </c>
      <c r="B7" s="18" t="s">
        <v>23</v>
      </c>
      <c r="C7" s="3">
        <v>19600</v>
      </c>
      <c r="D7" s="3">
        <v>19600</v>
      </c>
      <c r="E7" s="2" t="s">
        <v>2</v>
      </c>
      <c r="F7" s="21" t="s">
        <v>15</v>
      </c>
      <c r="G7" s="3">
        <v>19600</v>
      </c>
      <c r="H7" s="21" t="s">
        <v>15</v>
      </c>
      <c r="I7" s="3">
        <v>19600</v>
      </c>
      <c r="J7" s="2" t="s">
        <v>3</v>
      </c>
      <c r="K7" s="14" t="s">
        <v>39</v>
      </c>
      <c r="L7" s="7">
        <v>244172</v>
      </c>
    </row>
    <row r="8" spans="1:12" ht="45" x14ac:dyDescent="0.25">
      <c r="A8" s="4">
        <v>3</v>
      </c>
      <c r="B8" s="18" t="s">
        <v>24</v>
      </c>
      <c r="C8" s="3">
        <v>2480</v>
      </c>
      <c r="D8" s="3">
        <v>2480</v>
      </c>
      <c r="E8" s="2" t="s">
        <v>2</v>
      </c>
      <c r="F8" s="15" t="s">
        <v>18</v>
      </c>
      <c r="G8" s="3">
        <v>2480</v>
      </c>
      <c r="H8" s="15" t="s">
        <v>18</v>
      </c>
      <c r="I8" s="3">
        <v>2480</v>
      </c>
      <c r="J8" s="2" t="s">
        <v>3</v>
      </c>
      <c r="K8" s="14" t="s">
        <v>40</v>
      </c>
      <c r="L8" s="7">
        <v>244172</v>
      </c>
    </row>
    <row r="9" spans="1:12" ht="15" x14ac:dyDescent="0.25">
      <c r="A9" s="4">
        <v>4</v>
      </c>
      <c r="B9" s="18" t="s">
        <v>25</v>
      </c>
      <c r="C9" s="3">
        <v>2500</v>
      </c>
      <c r="D9" s="3">
        <v>2500</v>
      </c>
      <c r="E9" s="2" t="s">
        <v>2</v>
      </c>
      <c r="F9" s="15" t="s">
        <v>18</v>
      </c>
      <c r="G9" s="3">
        <v>2500</v>
      </c>
      <c r="H9" s="15" t="s">
        <v>18</v>
      </c>
      <c r="I9" s="3">
        <v>2500</v>
      </c>
      <c r="J9" s="2" t="s">
        <v>3</v>
      </c>
      <c r="K9" s="14" t="s">
        <v>41</v>
      </c>
      <c r="L9" s="7">
        <v>244174</v>
      </c>
    </row>
    <row r="10" spans="1:12" ht="15" x14ac:dyDescent="0.25">
      <c r="A10" s="4">
        <v>5</v>
      </c>
      <c r="B10" s="8" t="s">
        <v>26</v>
      </c>
      <c r="C10" s="3">
        <v>35219</v>
      </c>
      <c r="D10" s="3">
        <v>35219</v>
      </c>
      <c r="E10" s="2" t="s">
        <v>2</v>
      </c>
      <c r="F10" s="15" t="s">
        <v>18</v>
      </c>
      <c r="G10" s="3">
        <v>35219</v>
      </c>
      <c r="H10" s="15" t="s">
        <v>18</v>
      </c>
      <c r="I10" s="3">
        <v>35219</v>
      </c>
      <c r="J10" s="2" t="s">
        <v>3</v>
      </c>
      <c r="K10" s="14" t="s">
        <v>42</v>
      </c>
      <c r="L10" s="7">
        <v>244174</v>
      </c>
    </row>
    <row r="11" spans="1:12" ht="15" x14ac:dyDescent="0.25">
      <c r="A11" s="4">
        <v>6</v>
      </c>
      <c r="B11" s="18" t="s">
        <v>16</v>
      </c>
      <c r="C11" s="3">
        <v>5045</v>
      </c>
      <c r="D11" s="3">
        <v>5045</v>
      </c>
      <c r="E11" s="2" t="s">
        <v>2</v>
      </c>
      <c r="F11" s="15" t="s">
        <v>18</v>
      </c>
      <c r="G11" s="3">
        <v>5045</v>
      </c>
      <c r="H11" s="15" t="s">
        <v>18</v>
      </c>
      <c r="I11" s="3">
        <v>5045</v>
      </c>
      <c r="J11" s="2" t="s">
        <v>3</v>
      </c>
      <c r="K11" s="14" t="s">
        <v>43</v>
      </c>
      <c r="L11" s="7">
        <v>244174</v>
      </c>
    </row>
    <row r="12" spans="1:12" ht="30" x14ac:dyDescent="0.25">
      <c r="A12" s="4">
        <v>7</v>
      </c>
      <c r="B12" s="19" t="s">
        <v>27</v>
      </c>
      <c r="C12" s="3">
        <v>3085</v>
      </c>
      <c r="D12" s="3">
        <v>3085</v>
      </c>
      <c r="E12" s="2" t="s">
        <v>2</v>
      </c>
      <c r="F12" s="6" t="s">
        <v>15</v>
      </c>
      <c r="G12" s="3">
        <v>3085</v>
      </c>
      <c r="H12" s="6" t="s">
        <v>15</v>
      </c>
      <c r="I12" s="3">
        <v>3085</v>
      </c>
      <c r="J12" s="2" t="s">
        <v>3</v>
      </c>
      <c r="K12" s="14" t="s">
        <v>44</v>
      </c>
      <c r="L12" s="7">
        <v>244174</v>
      </c>
    </row>
    <row r="13" spans="1:12" ht="60" x14ac:dyDescent="0.25">
      <c r="A13" s="4">
        <v>8</v>
      </c>
      <c r="B13" s="13" t="s">
        <v>28</v>
      </c>
      <c r="C13" s="3">
        <v>3725</v>
      </c>
      <c r="D13" s="3">
        <v>3725</v>
      </c>
      <c r="E13" s="2" t="s">
        <v>2</v>
      </c>
      <c r="F13" s="6" t="s">
        <v>15</v>
      </c>
      <c r="G13" s="3">
        <v>3725</v>
      </c>
      <c r="H13" s="6" t="s">
        <v>15</v>
      </c>
      <c r="I13" s="3">
        <v>3725</v>
      </c>
      <c r="J13" s="2" t="s">
        <v>3</v>
      </c>
      <c r="K13" s="14" t="s">
        <v>45</v>
      </c>
      <c r="L13" s="7">
        <v>244174</v>
      </c>
    </row>
    <row r="14" spans="1:12" ht="15" x14ac:dyDescent="0.25">
      <c r="A14" s="4">
        <v>9</v>
      </c>
      <c r="B14" s="5" t="s">
        <v>29</v>
      </c>
      <c r="C14" s="3">
        <v>40500</v>
      </c>
      <c r="D14" s="3">
        <v>40500</v>
      </c>
      <c r="E14" s="2" t="s">
        <v>2</v>
      </c>
      <c r="F14" s="6" t="s">
        <v>15</v>
      </c>
      <c r="G14" s="3">
        <v>40500</v>
      </c>
      <c r="H14" s="6" t="s">
        <v>15</v>
      </c>
      <c r="I14" s="3">
        <v>40500</v>
      </c>
      <c r="J14" s="2" t="s">
        <v>3</v>
      </c>
      <c r="K14" s="14" t="s">
        <v>46</v>
      </c>
      <c r="L14" s="7">
        <v>244174</v>
      </c>
    </row>
    <row r="15" spans="1:12" ht="45" x14ac:dyDescent="0.25">
      <c r="A15" s="4">
        <v>10</v>
      </c>
      <c r="B15" s="20" t="s">
        <v>30</v>
      </c>
      <c r="C15" s="3">
        <v>20000</v>
      </c>
      <c r="D15" s="3">
        <v>20000</v>
      </c>
      <c r="E15" s="2" t="s">
        <v>2</v>
      </c>
      <c r="F15" s="6" t="s">
        <v>20</v>
      </c>
      <c r="G15" s="3">
        <v>20000</v>
      </c>
      <c r="H15" s="6" t="s">
        <v>20</v>
      </c>
      <c r="I15" s="3">
        <v>20000</v>
      </c>
      <c r="J15" s="2" t="s">
        <v>3</v>
      </c>
      <c r="K15" s="14" t="s">
        <v>47</v>
      </c>
      <c r="L15" s="7">
        <v>244179</v>
      </c>
    </row>
    <row r="16" spans="1:12" ht="30" x14ac:dyDescent="0.25">
      <c r="A16" s="4">
        <v>11</v>
      </c>
      <c r="B16" s="13" t="s">
        <v>31</v>
      </c>
      <c r="C16" s="3">
        <v>200000</v>
      </c>
      <c r="D16" s="3">
        <v>200000</v>
      </c>
      <c r="E16" s="2" t="s">
        <v>2</v>
      </c>
      <c r="F16" s="6" t="s">
        <v>13</v>
      </c>
      <c r="G16" s="3">
        <v>200000</v>
      </c>
      <c r="H16" s="6" t="s">
        <v>13</v>
      </c>
      <c r="I16" s="3">
        <v>200000</v>
      </c>
      <c r="J16" s="2" t="s">
        <v>3</v>
      </c>
      <c r="K16" s="14" t="s">
        <v>48</v>
      </c>
      <c r="L16" s="7">
        <v>244179</v>
      </c>
    </row>
    <row r="17" spans="1:12" ht="30" x14ac:dyDescent="0.25">
      <c r="A17" s="4">
        <v>12</v>
      </c>
      <c r="B17" s="20" t="s">
        <v>32</v>
      </c>
      <c r="C17" s="3">
        <v>9600</v>
      </c>
      <c r="D17" s="3">
        <v>9600</v>
      </c>
      <c r="E17" s="2" t="s">
        <v>2</v>
      </c>
      <c r="F17" s="6" t="s">
        <v>15</v>
      </c>
      <c r="G17" s="3">
        <v>9600</v>
      </c>
      <c r="H17" s="6" t="s">
        <v>15</v>
      </c>
      <c r="I17" s="3">
        <v>9600</v>
      </c>
      <c r="J17" s="2" t="s">
        <v>3</v>
      </c>
      <c r="K17" s="14" t="s">
        <v>49</v>
      </c>
      <c r="L17" s="7">
        <v>244179</v>
      </c>
    </row>
    <row r="18" spans="1:12" ht="45" x14ac:dyDescent="0.25">
      <c r="A18" s="4">
        <v>13</v>
      </c>
      <c r="B18" s="20" t="s">
        <v>33</v>
      </c>
      <c r="C18" s="3">
        <v>6000</v>
      </c>
      <c r="D18" s="3">
        <v>6000</v>
      </c>
      <c r="E18" s="2" t="s">
        <v>2</v>
      </c>
      <c r="F18" s="6" t="s">
        <v>18</v>
      </c>
      <c r="G18" s="3">
        <v>6000</v>
      </c>
      <c r="H18" s="6" t="s">
        <v>18</v>
      </c>
      <c r="I18" s="3">
        <v>6000</v>
      </c>
      <c r="J18" s="2" t="s">
        <v>3</v>
      </c>
      <c r="K18" s="14" t="s">
        <v>50</v>
      </c>
      <c r="L18" s="7">
        <v>244186</v>
      </c>
    </row>
    <row r="19" spans="1:12" ht="75" x14ac:dyDescent="0.25">
      <c r="A19" s="4">
        <v>14</v>
      </c>
      <c r="B19" s="20" t="s">
        <v>34</v>
      </c>
      <c r="C19" s="3">
        <v>91800</v>
      </c>
      <c r="D19" s="3">
        <v>91800</v>
      </c>
      <c r="E19" s="2" t="s">
        <v>2</v>
      </c>
      <c r="F19" s="6" t="s">
        <v>18</v>
      </c>
      <c r="G19" s="3">
        <v>91800</v>
      </c>
      <c r="H19" s="6" t="s">
        <v>18</v>
      </c>
      <c r="I19" s="3">
        <v>91800</v>
      </c>
      <c r="J19" s="2" t="s">
        <v>3</v>
      </c>
      <c r="K19" s="14" t="s">
        <v>51</v>
      </c>
      <c r="L19" s="7">
        <v>244186</v>
      </c>
    </row>
    <row r="20" spans="1:12" ht="15" x14ac:dyDescent="0.25">
      <c r="A20" s="4">
        <v>15</v>
      </c>
      <c r="B20" s="20" t="s">
        <v>35</v>
      </c>
      <c r="C20" s="3">
        <v>1490</v>
      </c>
      <c r="D20" s="3">
        <v>1490</v>
      </c>
      <c r="E20" s="2" t="s">
        <v>2</v>
      </c>
      <c r="F20" s="22" t="s">
        <v>19</v>
      </c>
      <c r="G20" s="3">
        <v>1490</v>
      </c>
      <c r="H20" s="22" t="s">
        <v>19</v>
      </c>
      <c r="I20" s="3">
        <v>1490</v>
      </c>
      <c r="J20" s="2" t="s">
        <v>3</v>
      </c>
      <c r="K20" s="14" t="s">
        <v>52</v>
      </c>
      <c r="L20" s="7">
        <v>244186</v>
      </c>
    </row>
    <row r="21" spans="1:12" ht="65.25" customHeight="1" x14ac:dyDescent="0.25">
      <c r="A21" s="4">
        <v>16</v>
      </c>
      <c r="B21" s="19" t="s">
        <v>36</v>
      </c>
      <c r="C21" s="3">
        <v>1754.5</v>
      </c>
      <c r="D21" s="3">
        <v>1754.5</v>
      </c>
      <c r="E21" s="2" t="s">
        <v>2</v>
      </c>
      <c r="F21" s="12" t="s">
        <v>21</v>
      </c>
      <c r="G21" s="3">
        <v>1754.5</v>
      </c>
      <c r="H21" s="12" t="s">
        <v>21</v>
      </c>
      <c r="I21" s="3">
        <v>1754.5</v>
      </c>
      <c r="J21" s="2" t="s">
        <v>3</v>
      </c>
      <c r="K21" s="14" t="s">
        <v>53</v>
      </c>
      <c r="L21" s="7">
        <v>244195</v>
      </c>
    </row>
    <row r="22" spans="1:12" ht="69.75" customHeight="1" x14ac:dyDescent="0.25">
      <c r="A22" s="4">
        <v>17</v>
      </c>
      <c r="B22" s="19" t="s">
        <v>12</v>
      </c>
      <c r="C22" s="3">
        <v>6000</v>
      </c>
      <c r="D22" s="3">
        <v>6000</v>
      </c>
      <c r="E22" s="2" t="s">
        <v>2</v>
      </c>
      <c r="F22" s="6" t="s">
        <v>14</v>
      </c>
      <c r="G22" s="3">
        <v>6000</v>
      </c>
      <c r="H22" s="6" t="s">
        <v>14</v>
      </c>
      <c r="I22" s="3">
        <v>6000</v>
      </c>
      <c r="J22" s="2" t="s">
        <v>3</v>
      </c>
      <c r="K22" s="14" t="s">
        <v>54</v>
      </c>
      <c r="L22" s="7">
        <v>244196</v>
      </c>
    </row>
    <row r="23" spans="1:12" ht="15" x14ac:dyDescent="0.25">
      <c r="I23" s="23">
        <f>SUM(I6:I22)</f>
        <v>467498.5</v>
      </c>
    </row>
  </sheetData>
  <mergeCells count="4">
    <mergeCell ref="K1:L1"/>
    <mergeCell ref="F5:G5"/>
    <mergeCell ref="H5:I5"/>
    <mergeCell ref="K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2026-08-04T08:47:54Z</dcterms:modified>
</cp:coreProperties>
</file>